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002" sheetId="4" r:id="rId1"/>
  </sheets>
  <calcPr calcId="144525" iterate="1"/>
</workbook>
</file>

<file path=xl/calcChain.xml><?xml version="1.0" encoding="utf-8"?>
<calcChain xmlns="http://schemas.openxmlformats.org/spreadsheetml/2006/main">
  <c r="K12" i="4" l="1"/>
  <c r="L13" i="4" s="1"/>
  <c r="K10" i="4"/>
  <c r="L11" i="4" s="1"/>
  <c r="K8" i="4"/>
  <c r="L9" i="4" s="1"/>
  <c r="K6" i="4"/>
  <c r="L7" i="4" s="1"/>
  <c r="L14" i="4" l="1"/>
</calcChain>
</file>

<file path=xl/sharedStrings.xml><?xml version="1.0" encoding="utf-8"?>
<sst xmlns="http://schemas.openxmlformats.org/spreadsheetml/2006/main" count="44" uniqueCount="35">
  <si>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</si>
  <si>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</si>
  <si>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</si>
  <si>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</si>
  <si>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</si>
  <si>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</si>
  <si>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</si>
  <si>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</si>
  <si>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</si>
  <si>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</si>
  <si>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</si>
  <si>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ИТОГО</t>
  </si>
  <si>
    <t>шт.</t>
  </si>
  <si>
    <t>Вафли</t>
  </si>
  <si>
    <t>Дрожжи</t>
  </si>
  <si>
    <t>Печенье</t>
  </si>
  <si>
    <t>4*</t>
  </si>
  <si>
    <t>5*</t>
  </si>
  <si>
    <t>ВСЕГО: Начальная (максимальная) цена гражданско-правового договора</t>
  </si>
  <si>
    <t>Сахар-песок</t>
  </si>
  <si>
    <t xml:space="preserve">фасованные,  с однородной начинкой,  в упаковке  не менее 100 гр., без постороннего привкуса и запаха,  в соответствии ГОСТ 14031-68,  упаковка без повреждений </t>
  </si>
  <si>
    <t xml:space="preserve"> входяший № 79 от 05.06.2015 г.</t>
  </si>
  <si>
    <t xml:space="preserve"> входяший № 82 от 15.06.2015 г.</t>
  </si>
  <si>
    <t xml:space="preserve"> входяший № 84 от 16.06.2015 г.</t>
  </si>
  <si>
    <t>МБОУ "Гимназия"</t>
  </si>
  <si>
    <t>Дата составления сводной  таблицы    17.06.2015 года</t>
  </si>
  <si>
    <t>кг</t>
  </si>
  <si>
    <t xml:space="preserve"> входяший № 88 от 17.06.2015 г.</t>
  </si>
  <si>
    <t>фасованные,  с однородной начинкой,  в упаковке  не менее 100 гр., без постороннего привкуса и запаха,  в соответствии ГОСТ 14031-68,  упаковка без повреждений</t>
  </si>
  <si>
    <t>IV. Обоснование начальной (максимальной) цены гражданско-правового договора на поставку вафель, дрожжей, печенья и сахара</t>
  </si>
  <si>
    <t>сухие фасованные, без постороннего привкуса и запаха,  в упаковке не менее 11 гр.,   в соответствии ГОСТ 54845-2011, упаковка без повреждений .</t>
  </si>
  <si>
    <t xml:space="preserve">Метод определения начальной (максимальной) цены: метод сопоставимых рыночных цен </t>
  </si>
  <si>
    <t xml:space="preserve">Способ размещения заказа: аукцион в электронный форме </t>
  </si>
  <si>
    <t>Ф.И.О.  руководителя      К.А. Булгакова            Подпись ______________________</t>
  </si>
  <si>
    <t>весовой  из сахарной свеклы,  вкус и запах сладкий, без посторонних привкуса и запаха, как в сухом сахаре, так и в его водном растворе, сыпучий, цвет белый, раствор сахара прозрачный без нерастворимого осадка, механических или других посторонних примесей. Фасовка в мешках  не менее 5 кг и  не более 10 кг,  в соответствии  ГОСТ 21-94,  без загрязнений и примесей,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</si>
</sst>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/>
    <xf numFmtId="0" fontId="0" fillId="0" borderId="0" xfId="0" applyFill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12" fillId="0" borderId="0" xfId="0" applyFont="1" applyFill="1" applyAlignment="1"/>
    <xf numFmtId="0" fontId="4" fillId="0" borderId="0" xfId="0" applyFont="1" applyFill="1"/>
    <xf numFmtId="0" fontId="11" fillId="0" borderId="0" xfId="0" applyFont="1" applyFill="1"/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8" fillId="0" borderId="0" xfId="0" applyFont="1" applyFill="1" applyAlignment="1"/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Normal="148" workbookViewId="0">
      <selection activeCell="G12" sqref="G12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56.140625" style="31" customWidth="1"/>
    <col min="4" max="4" width="7.140625" style="1" customWidth="1"/>
    <col min="5" max="5" width="7.42578125" style="1" customWidth="1"/>
    <col min="6" max="8" width="6.140625" style="21" customWidth="1"/>
    <col min="9" max="9" width="6.28515625" style="21" customWidth="1"/>
    <col min="10" max="10" width="0.28515625" style="21" hidden="1" customWidth="1"/>
    <col min="11" max="11" width="9.140625" style="22"/>
    <col min="12" max="12" width="11.42578125" style="1" customWidth="1"/>
    <col min="13" max="16384" width="9.140625" style="1"/>
  </cols>
  <sheetData>
    <row r="1" spans="1:12" ht="32.25" customHeight="1" x14ac:dyDescent="0.2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customHeight="1" x14ac:dyDescent="0.25">
      <c r="A2" s="34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5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5" customHeight="1" x14ac:dyDescent="0.25">
      <c r="A4" s="38" t="s">
        <v>0</v>
      </c>
      <c r="B4" s="36" t="s">
        <v>1</v>
      </c>
      <c r="C4" s="36" t="s">
        <v>2</v>
      </c>
      <c r="D4" s="36" t="s">
        <v>10</v>
      </c>
      <c r="E4" s="36" t="s">
        <v>3</v>
      </c>
      <c r="F4" s="36" t="s">
        <v>4</v>
      </c>
      <c r="G4" s="36"/>
      <c r="H4" s="36"/>
      <c r="I4" s="36"/>
      <c r="J4" s="36"/>
      <c r="K4" s="36" t="s">
        <v>8</v>
      </c>
      <c r="L4" s="36" t="s">
        <v>9</v>
      </c>
    </row>
    <row r="5" spans="1:12" ht="30" customHeight="1" x14ac:dyDescent="0.25">
      <c r="A5" s="38"/>
      <c r="B5" s="36"/>
      <c r="C5" s="36"/>
      <c r="D5" s="36"/>
      <c r="E5" s="36"/>
      <c r="F5" s="2" t="s">
        <v>5</v>
      </c>
      <c r="G5" s="2" t="s">
        <v>6</v>
      </c>
      <c r="H5" s="2" t="s">
        <v>7</v>
      </c>
      <c r="I5" s="2" t="s">
        <v>16</v>
      </c>
      <c r="J5" s="2" t="s">
        <v>17</v>
      </c>
      <c r="K5" s="36"/>
      <c r="L5" s="36"/>
    </row>
    <row r="6" spans="1:12" ht="38.25" x14ac:dyDescent="0.25">
      <c r="A6" s="3">
        <v>1</v>
      </c>
      <c r="B6" s="4" t="s">
        <v>13</v>
      </c>
      <c r="C6" s="5" t="s">
        <v>20</v>
      </c>
      <c r="D6" s="6" t="s">
        <v>12</v>
      </c>
      <c r="E6" s="6">
        <v>700</v>
      </c>
      <c r="F6" s="7"/>
      <c r="G6" s="7">
        <v>35</v>
      </c>
      <c r="H6" s="7">
        <v>30</v>
      </c>
      <c r="I6" s="7">
        <v>25</v>
      </c>
      <c r="J6" s="7"/>
      <c r="K6" s="8">
        <f>AVERAGE(F6:I6)</f>
        <v>30</v>
      </c>
      <c r="L6" s="7"/>
    </row>
    <row r="7" spans="1:12" x14ac:dyDescent="0.25">
      <c r="A7" s="46" t="s">
        <v>11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9">
        <f>K6*E6</f>
        <v>21000</v>
      </c>
    </row>
    <row r="8" spans="1:12" ht="38.25" x14ac:dyDescent="0.25">
      <c r="A8" s="3">
        <v>2</v>
      </c>
      <c r="B8" s="4" t="s">
        <v>14</v>
      </c>
      <c r="C8" s="5" t="s">
        <v>30</v>
      </c>
      <c r="D8" s="6" t="s">
        <v>12</v>
      </c>
      <c r="E8" s="6">
        <v>150</v>
      </c>
      <c r="F8" s="7">
        <v>14</v>
      </c>
      <c r="G8" s="7">
        <v>12</v>
      </c>
      <c r="H8" s="7">
        <v>15</v>
      </c>
      <c r="I8" s="7">
        <v>11</v>
      </c>
      <c r="J8" s="7"/>
      <c r="K8" s="8">
        <f>AVERAGE(F8:I8)</f>
        <v>13</v>
      </c>
      <c r="L8" s="7"/>
    </row>
    <row r="9" spans="1:12" x14ac:dyDescent="0.25">
      <c r="A9" s="46" t="s">
        <v>11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9">
        <f>K8*E8</f>
        <v>1950</v>
      </c>
    </row>
    <row r="10" spans="1:12" ht="44.25" customHeight="1" x14ac:dyDescent="0.25">
      <c r="A10" s="3">
        <v>3</v>
      </c>
      <c r="B10" s="4" t="s">
        <v>15</v>
      </c>
      <c r="C10" s="5" t="s">
        <v>28</v>
      </c>
      <c r="D10" s="6" t="s">
        <v>12</v>
      </c>
      <c r="E10" s="6">
        <v>1000</v>
      </c>
      <c r="F10" s="7"/>
      <c r="G10" s="7">
        <v>35</v>
      </c>
      <c r="H10" s="7">
        <v>30</v>
      </c>
      <c r="I10" s="7">
        <v>34</v>
      </c>
      <c r="J10" s="7"/>
      <c r="K10" s="8">
        <f>AVERAGE(F10:I10)</f>
        <v>33</v>
      </c>
      <c r="L10" s="7"/>
    </row>
    <row r="11" spans="1:12" ht="15.75" thickBot="1" x14ac:dyDescent="0.3">
      <c r="A11" s="46" t="s">
        <v>11</v>
      </c>
      <c r="B11" s="51"/>
      <c r="C11" s="51"/>
      <c r="D11" s="46"/>
      <c r="E11" s="46"/>
      <c r="F11" s="46"/>
      <c r="G11" s="46"/>
      <c r="H11" s="46"/>
      <c r="I11" s="46"/>
      <c r="J11" s="46"/>
      <c r="K11" s="46"/>
      <c r="L11" s="9">
        <f>K10*E10</f>
        <v>33000</v>
      </c>
    </row>
    <row r="12" spans="1:12" ht="87.75" customHeight="1" thickBot="1" x14ac:dyDescent="0.3">
      <c r="A12" s="50">
        <v>4</v>
      </c>
      <c r="B12" s="53" t="s">
        <v>19</v>
      </c>
      <c r="C12" s="54" t="s">
        <v>34</v>
      </c>
      <c r="D12" s="10" t="s">
        <v>26</v>
      </c>
      <c r="E12" s="11">
        <v>400</v>
      </c>
      <c r="F12" s="12">
        <v>65</v>
      </c>
      <c r="G12" s="12">
        <v>62</v>
      </c>
      <c r="H12" s="12">
        <v>62</v>
      </c>
      <c r="I12" s="12">
        <v>59</v>
      </c>
      <c r="J12" s="12"/>
      <c r="K12" s="8">
        <f>AVERAGE(F12:I12)</f>
        <v>62</v>
      </c>
      <c r="L12" s="13"/>
    </row>
    <row r="13" spans="1:12" x14ac:dyDescent="0.25">
      <c r="A13" s="41" t="s">
        <v>11</v>
      </c>
      <c r="B13" s="52"/>
      <c r="C13" s="52"/>
      <c r="D13" s="42"/>
      <c r="E13" s="42"/>
      <c r="F13" s="42"/>
      <c r="G13" s="42"/>
      <c r="H13" s="42"/>
      <c r="I13" s="42"/>
      <c r="J13" s="42"/>
      <c r="K13" s="43"/>
      <c r="L13" s="14">
        <f>K12*E12</f>
        <v>24800</v>
      </c>
    </row>
    <row r="14" spans="1:12" x14ac:dyDescent="0.25">
      <c r="A14" s="44" t="s">
        <v>18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9">
        <f>L7+L9+L11+L13</f>
        <v>80750</v>
      </c>
    </row>
    <row r="15" spans="1:12" x14ac:dyDescent="0.25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5"/>
      <c r="L15" s="17"/>
    </row>
    <row r="16" spans="1:12" ht="15.75" x14ac:dyDescent="0.25">
      <c r="A16" s="18" t="s">
        <v>5</v>
      </c>
      <c r="B16" s="19" t="s">
        <v>21</v>
      </c>
      <c r="C16" s="20"/>
    </row>
    <row r="17" spans="1:14" s="23" customFormat="1" ht="15.75" x14ac:dyDescent="0.25">
      <c r="A17" s="18" t="s">
        <v>6</v>
      </c>
      <c r="B17" s="48" t="s">
        <v>22</v>
      </c>
      <c r="C17" s="49"/>
      <c r="D17" s="1"/>
      <c r="E17" s="1"/>
      <c r="F17" s="21"/>
      <c r="G17" s="21"/>
      <c r="H17" s="21"/>
      <c r="I17" s="21"/>
      <c r="J17" s="21"/>
      <c r="K17" s="22"/>
      <c r="L17" s="1"/>
      <c r="M17" s="1"/>
      <c r="N17" s="1"/>
    </row>
    <row r="18" spans="1:14" s="23" customFormat="1" ht="15.75" x14ac:dyDescent="0.25">
      <c r="A18" s="18" t="s">
        <v>7</v>
      </c>
      <c r="B18" s="48" t="s">
        <v>23</v>
      </c>
      <c r="C18" s="49"/>
      <c r="D18" s="1"/>
      <c r="E18" s="1"/>
      <c r="F18" s="21"/>
      <c r="G18" s="21"/>
      <c r="H18" s="21"/>
      <c r="I18" s="21"/>
      <c r="J18" s="21"/>
      <c r="K18" s="22"/>
      <c r="L18" s="1"/>
      <c r="M18" s="1"/>
      <c r="N18" s="1"/>
    </row>
    <row r="19" spans="1:14" s="23" customFormat="1" ht="15.75" x14ac:dyDescent="0.25">
      <c r="A19" s="18" t="s">
        <v>16</v>
      </c>
      <c r="B19" s="48" t="s">
        <v>27</v>
      </c>
      <c r="C19" s="49"/>
      <c r="D19" s="1"/>
      <c r="E19" s="1"/>
      <c r="F19" s="21"/>
      <c r="G19" s="21"/>
      <c r="H19" s="21"/>
      <c r="I19" s="21"/>
      <c r="J19" s="21"/>
      <c r="K19" s="22"/>
      <c r="L19" s="1"/>
      <c r="M19" s="1"/>
      <c r="N19" s="1"/>
    </row>
    <row r="20" spans="1:14" s="21" customFormat="1" ht="15.75" x14ac:dyDescent="0.25">
      <c r="A20" s="24"/>
      <c r="B20" s="25"/>
      <c r="C20" s="26"/>
      <c r="D20" s="1"/>
      <c r="E20" s="1"/>
      <c r="K20" s="22"/>
      <c r="L20" s="1"/>
      <c r="M20" s="1"/>
      <c r="N20" s="1"/>
    </row>
    <row r="21" spans="1:14" s="21" customFormat="1" ht="15.75" x14ac:dyDescent="0.25">
      <c r="A21" s="39" t="s">
        <v>24</v>
      </c>
      <c r="B21" s="40"/>
      <c r="C21" s="26"/>
      <c r="D21" s="1"/>
      <c r="E21" s="1"/>
      <c r="K21" s="22"/>
      <c r="L21" s="1"/>
      <c r="M21" s="1"/>
      <c r="N21" s="1"/>
    </row>
    <row r="22" spans="1:14" s="21" customFormat="1" ht="15.75" x14ac:dyDescent="0.25">
      <c r="A22" s="39" t="s">
        <v>33</v>
      </c>
      <c r="B22" s="45"/>
      <c r="C22" s="45"/>
      <c r="D22" s="45"/>
      <c r="E22" s="45"/>
      <c r="F22" s="45"/>
      <c r="K22" s="22"/>
      <c r="L22" s="1"/>
      <c r="M22" s="1"/>
      <c r="N22" s="1"/>
    </row>
    <row r="23" spans="1:14" s="21" customFormat="1" ht="15.75" x14ac:dyDescent="0.25">
      <c r="A23" s="27" t="s">
        <v>25</v>
      </c>
      <c r="B23" s="28"/>
      <c r="C23" s="29"/>
      <c r="D23" s="30"/>
      <c r="E23" s="30"/>
      <c r="F23" s="30"/>
      <c r="K23" s="22"/>
      <c r="L23" s="1"/>
      <c r="M23" s="1"/>
      <c r="N23" s="1"/>
    </row>
    <row r="48" ht="38.25" customHeight="1" x14ac:dyDescent="0.25"/>
    <row r="50" ht="38.25" customHeight="1" x14ac:dyDescent="0.25"/>
    <row r="62" ht="40.5" customHeight="1" x14ac:dyDescent="0.25"/>
    <row r="64" ht="48" customHeight="1" x14ac:dyDescent="0.25"/>
    <row r="66" ht="60" customHeight="1" x14ac:dyDescent="0.25"/>
    <row r="70" ht="30.75" customHeight="1" x14ac:dyDescent="0.25"/>
    <row r="71" ht="31.5" customHeight="1" x14ac:dyDescent="0.25"/>
    <row r="72" ht="31.5" customHeight="1" x14ac:dyDescent="0.25"/>
    <row r="73" ht="31.5" customHeight="1" x14ac:dyDescent="0.25"/>
    <row r="74" ht="33" customHeight="1" x14ac:dyDescent="0.25"/>
  </sheetData>
  <mergeCells count="19">
    <mergeCell ref="A21:B21"/>
    <mergeCell ref="A13:K13"/>
    <mergeCell ref="A14:K14"/>
    <mergeCell ref="A22:F22"/>
    <mergeCell ref="A7:K7"/>
    <mergeCell ref="A9:K9"/>
    <mergeCell ref="A11:K11"/>
    <mergeCell ref="B17:C17"/>
    <mergeCell ref="B18:C18"/>
    <mergeCell ref="B19:C19"/>
    <mergeCell ref="L4:L5"/>
    <mergeCell ref="A1:L1"/>
    <mergeCell ref="A4:A5"/>
    <mergeCell ref="B4:B5"/>
    <mergeCell ref="C4:C5"/>
    <mergeCell ref="D4:D5"/>
    <mergeCell ref="E4:E5"/>
    <mergeCell ref="F4:J4"/>
    <mergeCell ref="K4:K5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2015-07-06T04:00:26Z</cp:lastPrinted>
  <dcterms:created xsi:type="dcterms:W3CDTF">2014-02-14T07:05:08Z</dcterms:created>
  <dcterms:modified xsi:type="dcterms:W3CDTF">2015-07-06T04:00:32Z</dcterms:modified>
</cp:coreProperties>
</file>